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<sst xmlns="http://schemas.openxmlformats.org/spreadsheetml/2006/main" count="388" uniqueCount="157">
  <si>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</si>
  <si>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</si>
  <si>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</si>
  <si>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</si>
  <si>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</si>
  <si>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</si>
  <si>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</si>
  <si>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</si>
  <si>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</si>
  <si>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</si>
  <si>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</si>
  <si>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</si>
  <si>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</si>
  <si>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</si>
  <si>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</si>
  <si>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</si>
  <si>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</si>
  <si>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</si>
  <si>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</si>
  <si>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</si>
  <si>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</si>
  <si>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</si>
  <si>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</si>
  <si>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</si>
  <si>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</si>
  <si>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</si>
  <si>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</si>
  <si>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</si>
  <si>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</si>
  <si>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</si>
  <si>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</si>
  <si>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</si>
  <si>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</si>
  <si>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</si>
  <si>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</si>
  <si>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</si>
  <si>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</si>
  <si>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</si>
  <si>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</si>
  <si>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</si>
  <si>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</si>
  <si>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</si>
  <si>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</si>
  <si>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</si>
  <si>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</si>
  <si>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</si>
  <si>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</si>
  <si>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</si>
  <si>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</si>
  <si>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</si>
  <si>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</si>
  <si>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</si>
  <si>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</si>
  <si>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</si>
  <si>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</si>
  <si>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</si>
  <si>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</si>
  <si>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</si>
  <si>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</si>
  <si>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</si>
  <si>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</si>
  <si>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</si>
  <si>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</si>
  <si>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</si>
  <si>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</si>
  <si>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</si>
  <si>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</si>
  <si>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</si>
  <si>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</si>
  <si>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</si>
  <si>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</si>
  <si>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</si>
  <si>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</si>
  <si>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</si>
  <si>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</si>
  <si>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</si>
  <si>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</si>
  <si>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</si>
  <si>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</si>
  <si>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</si>
  <si>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</si>
  <si>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</si>
  <si>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</si>
  <si>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</si>
  <si>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</si>
  <si>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</si>
  <si>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</si>
  <si>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</si>
  <si>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</si>
  <si>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</si>
  <si>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</si>
  <si>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</si>
  <si>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</si>
  <si>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</si>
  <si>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</si>
  <si>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</si>
  <si>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</si>
  <si>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</si>
  <si>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</si>
  <si>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</si>
  <si>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</si>
  <si>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</si>
  <si>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</si>
  <si>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</si>
  <si>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</si>
  <si>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</si>
  <si>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</si>
  <si>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</si>
  <si>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</si>
  <si>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</si>
  <si>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</si>
  <si>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</si>
  <si>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</si>
  <si>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</si>
  <si>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</si>
  <si>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</si>
  <si>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</si>
  <si>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</si>
  <si>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</si>
  <si>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</si>
  <si>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</si>
  <si>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</si>
  <si>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</si>
  <si>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</si>
  <si>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</si>
  <si>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</si>
  <si>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</si>
  <si>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</si>
  <si>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</si>
  <si>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</si>
  <si>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</si>
  <si>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</si>
  <si>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</si>
  <si>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</si>
  <si>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</si>
  <si>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</si>
  <si>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</si>
  <si>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</si>
  <si>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</si>
  <si>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</si>
  <si>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</si>
  <si>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</si>
  <si>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</si>
  <si>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</si>
  <si>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</si>
  <si>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</si>
  <si>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</si>
  <si>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</si>
  <si>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</si>
  <si>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</si>
  <si>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</si>
  <si>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N/A</t>
  </si>
  <si>
    <t>COMUNE DI ARBOREA</t>
  </si>
  <si>
    <t>Manca la  apposita Macrofamiglia di Informazione Ambientali, che nel sito dell'Ente è invece inserita in Pianificazione Urbanistica. Si suggerisce la costituzione della apposita Macrofamiglia con la denominazione degli specifici obblighi</t>
  </si>
  <si>
    <t>Non è presente nel sito l'apposita sottosezione</t>
  </si>
  <si>
    <t>Esiste apposito link a MPO-bdap: https://bo-bdap.mef.gov.it/BOE/OpenDocument/1901241143/OpenDocument/opendoc/openDocument.faces?logonSuccessful=true&amp;shareId=0</t>
  </si>
  <si>
    <t>SI SUGGERISSCE LINK A  http://soldipubblici.gov.it/it/home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</si>
</sst>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 (Corpo)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1"/>
      <color theme="1"/>
      <name val="Calibri (Corpo)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5" borderId="11" xfId="6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51" fillId="36" borderId="12" xfId="48" applyNumberFormat="1" applyFont="1" applyFill="1" applyBorder="1" applyAlignment="1">
      <alignment vertical="center" wrapText="1"/>
    </xf>
    <xf numFmtId="0" fontId="0" fillId="6" borderId="10" xfId="0" applyFill="1" applyBorder="1" applyAlignment="1">
      <alignment/>
    </xf>
    <xf numFmtId="0" fontId="0" fillId="3" borderId="10" xfId="0" applyFill="1" applyBorder="1" applyAlignment="1">
      <alignment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6" borderId="10" xfId="0" applyFill="1" applyBorder="1" applyAlignment="1">
      <alignment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52" fillId="3" borderId="14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 vertical="center" wrapText="1"/>
    </xf>
    <xf numFmtId="9" fontId="0" fillId="0" borderId="0" xfId="50" applyFont="1" applyAlignment="1">
      <alignment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51" fillId="36" borderId="16" xfId="48" applyFont="1" applyFill="1" applyBorder="1" applyAlignment="1">
      <alignment horizontal="center" vertical="center" wrapText="1"/>
    </xf>
    <xf numFmtId="0" fontId="51" fillId="36" borderId="17" xfId="48" applyFont="1" applyFill="1" applyBorder="1" applyAlignment="1">
      <alignment horizontal="center" vertical="center" wrapText="1"/>
    </xf>
    <xf numFmtId="0" fontId="51" fillId="36" borderId="18" xfId="48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60" zoomScaleNormal="60" zoomScalePageLayoutView="0" workbookViewId="0" topLeftCell="A1">
      <pane xSplit="2" ySplit="3" topLeftCell="G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9" sqref="M19"/>
    </sheetView>
  </sheetViews>
  <sheetFormatPr defaultColWidth="8.710937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7109375" style="0" bestFit="1" customWidth="1"/>
    <col min="10" max="10" width="26.421875" style="0" bestFit="1" customWidth="1"/>
    <col min="11" max="11" width="23.28125" style="0" customWidth="1"/>
    <col min="12" max="12" width="20.421875" style="0" customWidth="1"/>
    <col min="13" max="13" width="20.00390625" style="0" customWidth="1"/>
    <col min="14" max="16" width="0" style="0" hidden="1" customWidth="1"/>
  </cols>
  <sheetData>
    <row r="1" spans="1:6" s="12" customFormat="1" ht="99" customHeight="1">
      <c r="A1" s="11" t="s">
        <v>24</v>
      </c>
      <c r="B1" s="62" t="s">
        <v>152</v>
      </c>
      <c r="C1" s="63"/>
      <c r="D1" s="64"/>
      <c r="E1" s="11" t="s">
        <v>26</v>
      </c>
      <c r="F1" s="23">
        <v>43574</v>
      </c>
    </row>
    <row r="2" spans="1:13" s="12" customFormat="1" ht="61.5" customHeight="1">
      <c r="A2" s="67" t="s">
        <v>138</v>
      </c>
      <c r="B2" s="68"/>
      <c r="C2" s="68"/>
      <c r="D2" s="68"/>
      <c r="E2" s="68"/>
      <c r="F2" s="68"/>
      <c r="G2" s="69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65" t="s">
        <v>18</v>
      </c>
    </row>
    <row r="3" spans="1:13" s="12" customFormat="1" ht="93.75" customHeight="1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66"/>
    </row>
    <row r="4" spans="1:15" s="12" customFormat="1" ht="93.75" customHeight="1">
      <c r="A4" s="74" t="s">
        <v>35</v>
      </c>
      <c r="B4" s="26" t="s">
        <v>126</v>
      </c>
      <c r="C4" s="52" t="s">
        <v>137</v>
      </c>
      <c r="D4" s="26" t="s">
        <v>127</v>
      </c>
      <c r="E4" s="26" t="s">
        <v>126</v>
      </c>
      <c r="F4" s="27" t="s">
        <v>131</v>
      </c>
      <c r="G4" s="28" t="s">
        <v>132</v>
      </c>
      <c r="H4" s="38">
        <v>2</v>
      </c>
      <c r="I4" s="38">
        <v>3</v>
      </c>
      <c r="J4" s="38">
        <v>3</v>
      </c>
      <c r="K4" s="38">
        <v>3</v>
      </c>
      <c r="L4" s="38">
        <v>2</v>
      </c>
      <c r="M4" s="43"/>
      <c r="N4" s="12">
        <f>SUM(H4:M4)</f>
        <v>13</v>
      </c>
      <c r="O4" s="12">
        <v>14</v>
      </c>
    </row>
    <row r="5" spans="1:15" s="12" customFormat="1" ht="93.75" customHeight="1">
      <c r="A5" s="75"/>
      <c r="B5" s="26" t="s">
        <v>128</v>
      </c>
      <c r="C5" s="53"/>
      <c r="D5" s="55" t="s">
        <v>129</v>
      </c>
      <c r="E5" s="26" t="s">
        <v>133</v>
      </c>
      <c r="F5" s="27" t="s">
        <v>134</v>
      </c>
      <c r="G5" s="28" t="s">
        <v>10</v>
      </c>
      <c r="H5" s="38">
        <v>2</v>
      </c>
      <c r="I5" s="38">
        <v>3</v>
      </c>
      <c r="J5" s="38">
        <v>3</v>
      </c>
      <c r="K5" s="38">
        <v>3</v>
      </c>
      <c r="L5" s="38">
        <v>3</v>
      </c>
      <c r="M5" s="39"/>
      <c r="N5" s="12">
        <f aca="true" t="shared" si="0" ref="N5:N41">SUM(H5:M5)</f>
        <v>14</v>
      </c>
      <c r="O5" s="12">
        <v>14</v>
      </c>
    </row>
    <row r="6" spans="1:15" s="12" customFormat="1" ht="93.75" customHeight="1">
      <c r="A6" s="75"/>
      <c r="B6" s="26" t="s">
        <v>130</v>
      </c>
      <c r="C6" s="53"/>
      <c r="D6" s="56"/>
      <c r="E6" s="26" t="s">
        <v>130</v>
      </c>
      <c r="F6" s="27" t="s">
        <v>135</v>
      </c>
      <c r="G6" s="28" t="s">
        <v>10</v>
      </c>
      <c r="H6" s="38">
        <v>2</v>
      </c>
      <c r="I6" s="38">
        <v>3</v>
      </c>
      <c r="J6" s="38">
        <v>3</v>
      </c>
      <c r="K6" s="38">
        <v>3</v>
      </c>
      <c r="L6" s="38">
        <v>3</v>
      </c>
      <c r="M6" s="39"/>
      <c r="N6" s="12">
        <f t="shared" si="0"/>
        <v>14</v>
      </c>
      <c r="O6" s="12">
        <v>14</v>
      </c>
    </row>
    <row r="7" spans="1:15" s="12" customFormat="1" ht="93.75" customHeight="1">
      <c r="A7" s="75"/>
      <c r="B7" s="57" t="s">
        <v>36</v>
      </c>
      <c r="C7" s="53"/>
      <c r="D7" s="57" t="s">
        <v>37</v>
      </c>
      <c r="E7" s="55" t="s">
        <v>38</v>
      </c>
      <c r="F7" s="27" t="s">
        <v>39</v>
      </c>
      <c r="G7" s="28" t="s">
        <v>10</v>
      </c>
      <c r="H7" s="38">
        <v>2</v>
      </c>
      <c r="I7" s="38">
        <v>3</v>
      </c>
      <c r="J7" s="38">
        <v>3</v>
      </c>
      <c r="K7" s="38">
        <v>2</v>
      </c>
      <c r="L7" s="38">
        <v>3</v>
      </c>
      <c r="M7" s="39"/>
      <c r="N7" s="12">
        <f t="shared" si="0"/>
        <v>13</v>
      </c>
      <c r="O7" s="12">
        <v>14</v>
      </c>
    </row>
    <row r="8" spans="1:15" s="12" customFormat="1" ht="93.75" customHeight="1">
      <c r="A8" s="75"/>
      <c r="B8" s="57"/>
      <c r="C8" s="53"/>
      <c r="D8" s="57"/>
      <c r="E8" s="56"/>
      <c r="F8" s="27" t="s">
        <v>40</v>
      </c>
      <c r="G8" s="28" t="s">
        <v>10</v>
      </c>
      <c r="H8" s="38">
        <v>2</v>
      </c>
      <c r="I8" s="38">
        <v>3</v>
      </c>
      <c r="J8" s="38">
        <v>3</v>
      </c>
      <c r="K8" s="38">
        <v>2</v>
      </c>
      <c r="L8" s="38">
        <v>3</v>
      </c>
      <c r="M8" s="39"/>
      <c r="N8" s="12">
        <f t="shared" si="0"/>
        <v>13</v>
      </c>
      <c r="O8" s="12">
        <v>14</v>
      </c>
    </row>
    <row r="9" spans="1:15" s="12" customFormat="1" ht="93.75" customHeight="1">
      <c r="A9" s="75"/>
      <c r="B9" s="57" t="s">
        <v>41</v>
      </c>
      <c r="C9" s="53"/>
      <c r="D9" s="57" t="s">
        <v>42</v>
      </c>
      <c r="E9" s="55" t="s">
        <v>43</v>
      </c>
      <c r="F9" s="27" t="s">
        <v>44</v>
      </c>
      <c r="G9" s="28" t="s">
        <v>10</v>
      </c>
      <c r="H9" s="38">
        <v>2</v>
      </c>
      <c r="I9" s="38">
        <v>3</v>
      </c>
      <c r="J9" s="38">
        <v>3</v>
      </c>
      <c r="K9" s="38">
        <v>3</v>
      </c>
      <c r="L9" s="38">
        <v>2</v>
      </c>
      <c r="M9" s="39"/>
      <c r="N9" s="12">
        <f t="shared" si="0"/>
        <v>13</v>
      </c>
      <c r="O9" s="12">
        <v>14</v>
      </c>
    </row>
    <row r="10" spans="1:15" s="12" customFormat="1" ht="93.75" customHeight="1">
      <c r="A10" s="75"/>
      <c r="B10" s="57"/>
      <c r="C10" s="53"/>
      <c r="D10" s="57"/>
      <c r="E10" s="61"/>
      <c r="F10" s="27" t="s">
        <v>45</v>
      </c>
      <c r="G10" s="28" t="s">
        <v>10</v>
      </c>
      <c r="H10" s="38">
        <v>2</v>
      </c>
      <c r="I10" s="38">
        <v>3</v>
      </c>
      <c r="J10" s="38">
        <v>3</v>
      </c>
      <c r="K10" s="38">
        <v>2</v>
      </c>
      <c r="L10" s="38">
        <v>3</v>
      </c>
      <c r="M10" s="39"/>
      <c r="N10" s="12">
        <f t="shared" si="0"/>
        <v>13</v>
      </c>
      <c r="O10" s="12">
        <v>14</v>
      </c>
    </row>
    <row r="11" spans="1:15" s="12" customFormat="1" ht="93.75" customHeight="1">
      <c r="A11" s="76"/>
      <c r="B11" s="57"/>
      <c r="C11" s="54"/>
      <c r="D11" s="57"/>
      <c r="E11" s="56"/>
      <c r="F11" s="27" t="s">
        <v>46</v>
      </c>
      <c r="G11" s="28" t="s">
        <v>10</v>
      </c>
      <c r="H11" s="38">
        <v>2</v>
      </c>
      <c r="I11" s="38">
        <v>3</v>
      </c>
      <c r="J11" s="38">
        <v>3</v>
      </c>
      <c r="K11" s="38">
        <v>2</v>
      </c>
      <c r="L11" s="38">
        <v>3</v>
      </c>
      <c r="M11" s="39"/>
      <c r="N11" s="12">
        <f t="shared" si="0"/>
        <v>13</v>
      </c>
      <c r="O11" s="12">
        <v>14</v>
      </c>
    </row>
    <row r="12" spans="1:15" ht="60">
      <c r="A12" s="70" t="s">
        <v>47</v>
      </c>
      <c r="B12" s="30" t="s">
        <v>48</v>
      </c>
      <c r="C12" s="71" t="s">
        <v>32</v>
      </c>
      <c r="D12" s="30" t="s">
        <v>49</v>
      </c>
      <c r="E12" s="30" t="s">
        <v>50</v>
      </c>
      <c r="F12" s="31" t="s">
        <v>51</v>
      </c>
      <c r="G12" s="29" t="s">
        <v>52</v>
      </c>
      <c r="H12" s="40">
        <v>2</v>
      </c>
      <c r="I12" s="40">
        <v>3</v>
      </c>
      <c r="J12" s="40">
        <v>3</v>
      </c>
      <c r="K12" s="40">
        <v>3</v>
      </c>
      <c r="L12" s="40">
        <v>3</v>
      </c>
      <c r="M12" s="37"/>
      <c r="N12" s="12">
        <f t="shared" si="0"/>
        <v>14</v>
      </c>
      <c r="O12" s="12">
        <v>14</v>
      </c>
    </row>
    <row r="13" spans="1:15" ht="134.25" customHeight="1">
      <c r="A13" s="70"/>
      <c r="B13" s="30" t="s">
        <v>53</v>
      </c>
      <c r="C13" s="71"/>
      <c r="D13" s="30" t="s">
        <v>49</v>
      </c>
      <c r="E13" s="30" t="s">
        <v>54</v>
      </c>
      <c r="F13" s="31" t="s">
        <v>55</v>
      </c>
      <c r="G13" s="29" t="s">
        <v>52</v>
      </c>
      <c r="H13" s="40">
        <v>2</v>
      </c>
      <c r="I13" s="40">
        <v>3</v>
      </c>
      <c r="J13" s="40">
        <v>3</v>
      </c>
      <c r="K13" s="40">
        <v>3</v>
      </c>
      <c r="L13" s="40">
        <v>3</v>
      </c>
      <c r="M13" s="24"/>
      <c r="N13" s="12">
        <f t="shared" si="0"/>
        <v>14</v>
      </c>
      <c r="O13" s="12">
        <v>14</v>
      </c>
    </row>
    <row r="14" spans="1:15" ht="76.5" customHeight="1">
      <c r="A14" s="72" t="s">
        <v>56</v>
      </c>
      <c r="B14" s="73" t="s">
        <v>57</v>
      </c>
      <c r="C14" s="52" t="s">
        <v>32</v>
      </c>
      <c r="D14" s="27" t="s">
        <v>58</v>
      </c>
      <c r="E14" s="73" t="s">
        <v>59</v>
      </c>
      <c r="F14" s="27" t="s">
        <v>60</v>
      </c>
      <c r="G14" s="28" t="s">
        <v>10</v>
      </c>
      <c r="H14" s="41">
        <v>2</v>
      </c>
      <c r="I14" s="41">
        <v>3</v>
      </c>
      <c r="J14" s="41">
        <v>3</v>
      </c>
      <c r="K14" s="41">
        <v>3</v>
      </c>
      <c r="L14" s="41">
        <v>3</v>
      </c>
      <c r="M14" s="47"/>
      <c r="N14" s="12">
        <f t="shared" si="0"/>
        <v>14</v>
      </c>
      <c r="O14" s="12">
        <v>14</v>
      </c>
    </row>
    <row r="15" spans="1:15" ht="45">
      <c r="A15" s="72"/>
      <c r="B15" s="73"/>
      <c r="C15" s="53"/>
      <c r="D15" s="27" t="s">
        <v>61</v>
      </c>
      <c r="E15" s="73"/>
      <c r="F15" s="27" t="s">
        <v>62</v>
      </c>
      <c r="G15" s="28" t="s">
        <v>10</v>
      </c>
      <c r="H15" s="41">
        <v>2</v>
      </c>
      <c r="I15" s="41">
        <v>3</v>
      </c>
      <c r="J15" s="41">
        <v>3</v>
      </c>
      <c r="K15" s="41">
        <v>3</v>
      </c>
      <c r="L15" s="41">
        <v>3</v>
      </c>
      <c r="M15" s="47"/>
      <c r="N15" s="12">
        <f t="shared" si="0"/>
        <v>14</v>
      </c>
      <c r="O15" s="12">
        <v>14</v>
      </c>
    </row>
    <row r="16" spans="1:15" ht="45">
      <c r="A16" s="72"/>
      <c r="B16" s="73"/>
      <c r="C16" s="53"/>
      <c r="D16" s="26" t="s">
        <v>58</v>
      </c>
      <c r="E16" s="73" t="s">
        <v>63</v>
      </c>
      <c r="F16" s="27" t="s">
        <v>64</v>
      </c>
      <c r="G16" s="28" t="s">
        <v>10</v>
      </c>
      <c r="H16" s="41">
        <v>2</v>
      </c>
      <c r="I16" s="41">
        <v>3</v>
      </c>
      <c r="J16" s="41">
        <v>3</v>
      </c>
      <c r="K16" s="41">
        <v>3</v>
      </c>
      <c r="L16" s="41">
        <v>3</v>
      </c>
      <c r="M16" s="25"/>
      <c r="N16" s="12">
        <f t="shared" si="0"/>
        <v>14</v>
      </c>
      <c r="O16" s="12">
        <v>14</v>
      </c>
    </row>
    <row r="17" spans="1:15" ht="45">
      <c r="A17" s="72"/>
      <c r="B17" s="73"/>
      <c r="C17" s="53"/>
      <c r="D17" s="26" t="s">
        <v>61</v>
      </c>
      <c r="E17" s="73"/>
      <c r="F17" s="27" t="s">
        <v>65</v>
      </c>
      <c r="G17" s="28" t="s">
        <v>10</v>
      </c>
      <c r="H17" s="41">
        <v>2</v>
      </c>
      <c r="I17" s="41">
        <v>3</v>
      </c>
      <c r="J17" s="41">
        <v>3</v>
      </c>
      <c r="K17" s="41">
        <v>3</v>
      </c>
      <c r="L17" s="41">
        <v>3</v>
      </c>
      <c r="M17" s="25"/>
      <c r="N17" s="12">
        <f t="shared" si="0"/>
        <v>14</v>
      </c>
      <c r="O17" s="12">
        <v>14</v>
      </c>
    </row>
    <row r="18" spans="1:15" ht="75">
      <c r="A18" s="72"/>
      <c r="B18" s="26" t="s">
        <v>66</v>
      </c>
      <c r="C18" s="54"/>
      <c r="D18" s="26" t="s">
        <v>67</v>
      </c>
      <c r="E18" s="28" t="s">
        <v>68</v>
      </c>
      <c r="F18" s="27" t="s">
        <v>69</v>
      </c>
      <c r="G18" s="28" t="s">
        <v>10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25"/>
      <c r="N18" s="12">
        <f t="shared" si="0"/>
        <v>0</v>
      </c>
      <c r="O18" s="12">
        <v>14</v>
      </c>
    </row>
    <row r="19" spans="1:15" ht="99" customHeight="1">
      <c r="A19" s="81" t="s">
        <v>33</v>
      </c>
      <c r="B19" s="33" t="s">
        <v>70</v>
      </c>
      <c r="C19" s="49" t="s">
        <v>137</v>
      </c>
      <c r="D19" s="33" t="s">
        <v>71</v>
      </c>
      <c r="E19" s="33" t="s">
        <v>70</v>
      </c>
      <c r="F19" s="34" t="s">
        <v>72</v>
      </c>
      <c r="G19" s="35" t="s">
        <v>10</v>
      </c>
      <c r="H19" s="42">
        <v>2</v>
      </c>
      <c r="I19" s="42">
        <v>3</v>
      </c>
      <c r="J19" s="42">
        <v>3</v>
      </c>
      <c r="K19" s="42">
        <v>3</v>
      </c>
      <c r="L19" s="42">
        <v>3</v>
      </c>
      <c r="M19" s="44"/>
      <c r="N19" s="12">
        <f t="shared" si="0"/>
        <v>14</v>
      </c>
      <c r="O19" s="12">
        <v>14</v>
      </c>
    </row>
    <row r="20" spans="1:15" s="5" customFormat="1" ht="120" customHeight="1">
      <c r="A20" s="82"/>
      <c r="B20" s="33" t="s">
        <v>142</v>
      </c>
      <c r="C20" s="50"/>
      <c r="D20" s="33" t="s">
        <v>144</v>
      </c>
      <c r="E20" s="33" t="s">
        <v>146</v>
      </c>
      <c r="F20" s="34" t="s">
        <v>147</v>
      </c>
      <c r="G20" s="35" t="s">
        <v>148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4" t="s">
        <v>154</v>
      </c>
      <c r="N20" s="12">
        <f t="shared" si="0"/>
        <v>0</v>
      </c>
      <c r="O20" s="12">
        <v>14</v>
      </c>
    </row>
    <row r="21" spans="1:15" s="5" customFormat="1" ht="183.75" customHeight="1">
      <c r="A21" s="83"/>
      <c r="B21" s="33" t="s">
        <v>143</v>
      </c>
      <c r="C21" s="51"/>
      <c r="D21" s="33" t="s">
        <v>145</v>
      </c>
      <c r="E21" s="33" t="s">
        <v>149</v>
      </c>
      <c r="F21" s="34" t="s">
        <v>150</v>
      </c>
      <c r="G21" s="35" t="s">
        <v>10</v>
      </c>
      <c r="H21" s="42" t="s">
        <v>151</v>
      </c>
      <c r="I21" s="42" t="s">
        <v>151</v>
      </c>
      <c r="J21" s="42" t="s">
        <v>151</v>
      </c>
      <c r="K21" s="42" t="s">
        <v>151</v>
      </c>
      <c r="L21" s="42" t="s">
        <v>151</v>
      </c>
      <c r="M21" s="36"/>
      <c r="N21" s="12">
        <f t="shared" si="0"/>
        <v>0</v>
      </c>
      <c r="O21" s="12"/>
    </row>
    <row r="22" spans="1:15" s="32" customFormat="1" ht="60">
      <c r="A22" s="72" t="s">
        <v>73</v>
      </c>
      <c r="B22" s="26" t="s">
        <v>74</v>
      </c>
      <c r="C22" s="52" t="s">
        <v>32</v>
      </c>
      <c r="D22" s="26" t="s">
        <v>75</v>
      </c>
      <c r="E22" s="26" t="s">
        <v>76</v>
      </c>
      <c r="F22" s="27" t="s">
        <v>77</v>
      </c>
      <c r="G22" s="28" t="s">
        <v>78</v>
      </c>
      <c r="H22" s="41">
        <v>2</v>
      </c>
      <c r="I22" s="41">
        <v>2</v>
      </c>
      <c r="J22" s="41">
        <v>1</v>
      </c>
      <c r="K22" s="41">
        <v>2</v>
      </c>
      <c r="L22" s="41">
        <v>3</v>
      </c>
      <c r="M22" s="46" t="s">
        <v>156</v>
      </c>
      <c r="N22" s="12">
        <f t="shared" si="0"/>
        <v>10</v>
      </c>
      <c r="O22" s="12">
        <v>14</v>
      </c>
    </row>
    <row r="23" spans="1:15" s="32" customFormat="1" ht="45">
      <c r="A23" s="72"/>
      <c r="B23" s="26" t="s">
        <v>79</v>
      </c>
      <c r="C23" s="53"/>
      <c r="D23" s="26" t="s">
        <v>80</v>
      </c>
      <c r="E23" s="26" t="s">
        <v>81</v>
      </c>
      <c r="F23" s="27" t="s">
        <v>82</v>
      </c>
      <c r="G23" s="28" t="s">
        <v>78</v>
      </c>
      <c r="H23" s="41" t="s">
        <v>151</v>
      </c>
      <c r="I23" s="41" t="s">
        <v>151</v>
      </c>
      <c r="J23" s="41" t="s">
        <v>151</v>
      </c>
      <c r="K23" s="41" t="s">
        <v>151</v>
      </c>
      <c r="L23" s="41" t="s">
        <v>151</v>
      </c>
      <c r="M23" s="25"/>
      <c r="N23" s="12">
        <f t="shared" si="0"/>
        <v>0</v>
      </c>
      <c r="O23" s="12"/>
    </row>
    <row r="24" spans="1:15" s="32" customFormat="1" ht="45">
      <c r="A24" s="72"/>
      <c r="B24" s="73" t="s">
        <v>83</v>
      </c>
      <c r="C24" s="53"/>
      <c r="D24" s="73" t="s">
        <v>84</v>
      </c>
      <c r="E24" s="73" t="s">
        <v>83</v>
      </c>
      <c r="F24" s="27" t="s">
        <v>85</v>
      </c>
      <c r="G24" s="28" t="s">
        <v>86</v>
      </c>
      <c r="H24" s="41">
        <v>2</v>
      </c>
      <c r="I24" s="41">
        <v>3</v>
      </c>
      <c r="J24" s="41">
        <v>3</v>
      </c>
      <c r="K24" s="41">
        <v>3</v>
      </c>
      <c r="L24" s="41">
        <v>0</v>
      </c>
      <c r="M24" s="45"/>
      <c r="N24" s="12">
        <f t="shared" si="0"/>
        <v>11</v>
      </c>
      <c r="O24" s="12">
        <v>14</v>
      </c>
    </row>
    <row r="25" spans="1:15" s="32" customFormat="1" ht="45">
      <c r="A25" s="72"/>
      <c r="B25" s="73"/>
      <c r="C25" s="53"/>
      <c r="D25" s="73"/>
      <c r="E25" s="73"/>
      <c r="F25" s="27" t="s">
        <v>87</v>
      </c>
      <c r="G25" s="28" t="s">
        <v>88</v>
      </c>
      <c r="H25" s="41">
        <v>2</v>
      </c>
      <c r="I25" s="41">
        <v>3</v>
      </c>
      <c r="J25" s="41">
        <v>3</v>
      </c>
      <c r="K25" s="41">
        <v>3</v>
      </c>
      <c r="L25" s="41">
        <v>0</v>
      </c>
      <c r="M25" s="25"/>
      <c r="N25" s="12">
        <f t="shared" si="0"/>
        <v>11</v>
      </c>
      <c r="O25" s="12">
        <v>14</v>
      </c>
    </row>
    <row r="26" spans="1:15" s="32" customFormat="1" ht="45">
      <c r="A26" s="72"/>
      <c r="B26" s="73"/>
      <c r="C26" s="53"/>
      <c r="D26" s="73"/>
      <c r="E26" s="26" t="s">
        <v>89</v>
      </c>
      <c r="F26" s="27" t="s">
        <v>90</v>
      </c>
      <c r="G26" s="28" t="s">
        <v>86</v>
      </c>
      <c r="H26" s="41">
        <v>2</v>
      </c>
      <c r="I26" s="41">
        <v>3</v>
      </c>
      <c r="J26" s="41">
        <v>3</v>
      </c>
      <c r="K26" s="41">
        <v>1</v>
      </c>
      <c r="L26" s="41">
        <v>3</v>
      </c>
      <c r="M26" s="25"/>
      <c r="N26" s="12">
        <f t="shared" si="0"/>
        <v>12</v>
      </c>
      <c r="O26" s="12">
        <v>14</v>
      </c>
    </row>
    <row r="27" spans="1:15" s="32" customFormat="1" ht="75">
      <c r="A27" s="72"/>
      <c r="B27" s="28" t="s">
        <v>91</v>
      </c>
      <c r="C27" s="54"/>
      <c r="D27" s="26" t="s">
        <v>92</v>
      </c>
      <c r="E27" s="26" t="s">
        <v>91</v>
      </c>
      <c r="F27" s="27" t="s">
        <v>93</v>
      </c>
      <c r="G27" s="28" t="s">
        <v>10</v>
      </c>
      <c r="H27" s="41">
        <v>2</v>
      </c>
      <c r="I27" s="41">
        <v>3</v>
      </c>
      <c r="J27" s="41">
        <v>3</v>
      </c>
      <c r="K27" s="41">
        <v>3</v>
      </c>
      <c r="L27" s="41">
        <v>3</v>
      </c>
      <c r="M27" s="25"/>
      <c r="N27" s="12">
        <f t="shared" si="0"/>
        <v>14</v>
      </c>
      <c r="O27" s="12">
        <v>14</v>
      </c>
    </row>
    <row r="28" spans="1:15" s="32" customFormat="1" ht="60">
      <c r="A28" s="70" t="s">
        <v>94</v>
      </c>
      <c r="B28" s="29" t="s">
        <v>95</v>
      </c>
      <c r="C28" s="78" t="s">
        <v>139</v>
      </c>
      <c r="D28" s="30" t="s">
        <v>96</v>
      </c>
      <c r="E28" s="30" t="s">
        <v>97</v>
      </c>
      <c r="F28" s="31" t="s">
        <v>98</v>
      </c>
      <c r="G28" s="29" t="s">
        <v>10</v>
      </c>
      <c r="H28" s="40" t="s">
        <v>151</v>
      </c>
      <c r="I28" s="40" t="s">
        <v>151</v>
      </c>
      <c r="J28" s="40" t="s">
        <v>151</v>
      </c>
      <c r="K28" s="40" t="s">
        <v>151</v>
      </c>
      <c r="L28" s="40" t="s">
        <v>151</v>
      </c>
      <c r="M28" s="24"/>
      <c r="N28" s="12">
        <f t="shared" si="0"/>
        <v>0</v>
      </c>
      <c r="O28" s="12"/>
    </row>
    <row r="29" spans="1:15" s="32" customFormat="1" ht="90">
      <c r="A29" s="70"/>
      <c r="B29" s="29" t="s">
        <v>99</v>
      </c>
      <c r="C29" s="79"/>
      <c r="D29" s="30" t="s">
        <v>100</v>
      </c>
      <c r="E29" s="30" t="s">
        <v>99</v>
      </c>
      <c r="F29" s="31" t="s">
        <v>101</v>
      </c>
      <c r="G29" s="29" t="s">
        <v>102</v>
      </c>
      <c r="H29" s="40">
        <v>2</v>
      </c>
      <c r="I29" s="40">
        <v>3</v>
      </c>
      <c r="J29" s="40">
        <v>3</v>
      </c>
      <c r="K29" s="40">
        <v>3</v>
      </c>
      <c r="L29" s="40">
        <v>0</v>
      </c>
      <c r="M29" s="37"/>
      <c r="N29" s="12">
        <f t="shared" si="0"/>
        <v>11</v>
      </c>
      <c r="O29" s="12">
        <v>14</v>
      </c>
    </row>
    <row r="30" spans="1:15" s="32" customFormat="1" ht="45">
      <c r="A30" s="70"/>
      <c r="B30" s="71" t="s">
        <v>103</v>
      </c>
      <c r="C30" s="79"/>
      <c r="D30" s="30" t="s">
        <v>104</v>
      </c>
      <c r="E30" s="77" t="s">
        <v>105</v>
      </c>
      <c r="F30" s="31" t="s">
        <v>106</v>
      </c>
      <c r="G30" s="29" t="s">
        <v>107</v>
      </c>
      <c r="H30" s="40">
        <v>2</v>
      </c>
      <c r="I30" s="40">
        <v>3</v>
      </c>
      <c r="J30" s="40">
        <v>3</v>
      </c>
      <c r="K30" s="40">
        <v>3</v>
      </c>
      <c r="L30" s="40">
        <v>3</v>
      </c>
      <c r="M30" s="24"/>
      <c r="N30" s="12">
        <f t="shared" si="0"/>
        <v>14</v>
      </c>
      <c r="O30" s="12">
        <v>14</v>
      </c>
    </row>
    <row r="31" spans="1:15" s="32" customFormat="1" ht="162" customHeight="1">
      <c r="A31" s="70"/>
      <c r="B31" s="71"/>
      <c r="C31" s="80"/>
      <c r="D31" s="30" t="s">
        <v>104</v>
      </c>
      <c r="E31" s="77"/>
      <c r="F31" s="31" t="s">
        <v>108</v>
      </c>
      <c r="G31" s="29" t="s">
        <v>107</v>
      </c>
      <c r="H31" s="40">
        <v>2</v>
      </c>
      <c r="I31" s="40">
        <v>3</v>
      </c>
      <c r="J31" s="40">
        <v>3</v>
      </c>
      <c r="K31" s="40">
        <v>3</v>
      </c>
      <c r="L31" s="40">
        <v>3</v>
      </c>
      <c r="M31" s="37" t="s">
        <v>155</v>
      </c>
      <c r="N31" s="12">
        <f t="shared" si="0"/>
        <v>14</v>
      </c>
      <c r="O31" s="12">
        <v>14</v>
      </c>
    </row>
    <row r="32" spans="1:15" s="32" customFormat="1" ht="45">
      <c r="A32" s="72" t="s">
        <v>4</v>
      </c>
      <c r="B32" s="57"/>
      <c r="C32" s="52" t="s">
        <v>140</v>
      </c>
      <c r="D32" s="26" t="s">
        <v>8</v>
      </c>
      <c r="E32" s="57" t="s">
        <v>12</v>
      </c>
      <c r="F32" s="27" t="s">
        <v>7</v>
      </c>
      <c r="G32" s="28" t="s">
        <v>11</v>
      </c>
      <c r="H32" s="41">
        <v>2</v>
      </c>
      <c r="I32" s="41">
        <v>3</v>
      </c>
      <c r="J32" s="41">
        <v>3</v>
      </c>
      <c r="K32" s="41">
        <v>3</v>
      </c>
      <c r="L32" s="41">
        <v>2</v>
      </c>
      <c r="M32" s="25"/>
      <c r="N32" s="12">
        <f t="shared" si="0"/>
        <v>13</v>
      </c>
      <c r="O32" s="12">
        <v>14</v>
      </c>
    </row>
    <row r="33" spans="1:15" s="32" customFormat="1" ht="90">
      <c r="A33" s="72"/>
      <c r="B33" s="57"/>
      <c r="C33" s="54"/>
      <c r="D33" s="26" t="s">
        <v>9</v>
      </c>
      <c r="E33" s="57"/>
      <c r="F33" s="27" t="s">
        <v>5</v>
      </c>
      <c r="G33" s="28" t="s">
        <v>10</v>
      </c>
      <c r="H33" s="41">
        <v>2</v>
      </c>
      <c r="I33" s="41">
        <v>3</v>
      </c>
      <c r="J33" s="41">
        <v>3</v>
      </c>
      <c r="K33" s="41">
        <v>3</v>
      </c>
      <c r="L33" s="41">
        <v>2</v>
      </c>
      <c r="M33" s="25"/>
      <c r="N33" s="12">
        <f t="shared" si="0"/>
        <v>13</v>
      </c>
      <c r="O33" s="12">
        <v>14</v>
      </c>
    </row>
    <row r="34" spans="1:15" s="32" customFormat="1" ht="45">
      <c r="A34" s="84" t="s">
        <v>109</v>
      </c>
      <c r="B34" s="85"/>
      <c r="C34" s="49" t="s">
        <v>141</v>
      </c>
      <c r="D34" s="86" t="s">
        <v>110</v>
      </c>
      <c r="E34" s="33" t="s">
        <v>109</v>
      </c>
      <c r="F34" s="34" t="s">
        <v>111</v>
      </c>
      <c r="G34" s="35" t="s">
        <v>10</v>
      </c>
      <c r="H34" s="42">
        <v>2</v>
      </c>
      <c r="I34" s="42">
        <v>3</v>
      </c>
      <c r="J34" s="42">
        <v>3</v>
      </c>
      <c r="K34" s="42">
        <v>3</v>
      </c>
      <c r="L34" s="42">
        <v>3</v>
      </c>
      <c r="M34" s="58" t="s">
        <v>153</v>
      </c>
      <c r="N34" s="12">
        <f t="shared" si="0"/>
        <v>14</v>
      </c>
      <c r="O34" s="12">
        <v>14</v>
      </c>
    </row>
    <row r="35" spans="1:15" s="32" customFormat="1" ht="60">
      <c r="A35" s="84"/>
      <c r="B35" s="85"/>
      <c r="C35" s="50"/>
      <c r="D35" s="86"/>
      <c r="E35" s="33" t="s">
        <v>112</v>
      </c>
      <c r="F35" s="34" t="s">
        <v>113</v>
      </c>
      <c r="G35" s="35" t="s">
        <v>10</v>
      </c>
      <c r="H35" s="42">
        <v>2</v>
      </c>
      <c r="I35" s="42">
        <v>3</v>
      </c>
      <c r="J35" s="42">
        <v>3</v>
      </c>
      <c r="K35" s="42">
        <v>3</v>
      </c>
      <c r="L35" s="42">
        <v>3</v>
      </c>
      <c r="M35" s="59"/>
      <c r="N35" s="12">
        <f t="shared" si="0"/>
        <v>14</v>
      </c>
      <c r="O35" s="12">
        <v>14</v>
      </c>
    </row>
    <row r="36" spans="1:15" s="32" customFormat="1" ht="45">
      <c r="A36" s="84"/>
      <c r="B36" s="85"/>
      <c r="C36" s="50"/>
      <c r="D36" s="86"/>
      <c r="E36" s="33" t="s">
        <v>114</v>
      </c>
      <c r="F36" s="34" t="s">
        <v>115</v>
      </c>
      <c r="G36" s="35" t="s">
        <v>10</v>
      </c>
      <c r="H36" s="42">
        <v>2</v>
      </c>
      <c r="I36" s="42">
        <v>3</v>
      </c>
      <c r="J36" s="42">
        <v>3</v>
      </c>
      <c r="K36" s="42">
        <v>3</v>
      </c>
      <c r="L36" s="42">
        <v>3</v>
      </c>
      <c r="M36" s="59"/>
      <c r="N36" s="12">
        <f t="shared" si="0"/>
        <v>14</v>
      </c>
      <c r="O36" s="12">
        <v>14</v>
      </c>
    </row>
    <row r="37" spans="1:15" s="32" customFormat="1" ht="60">
      <c r="A37" s="84"/>
      <c r="B37" s="85"/>
      <c r="C37" s="50"/>
      <c r="D37" s="86"/>
      <c r="E37" s="33" t="s">
        <v>116</v>
      </c>
      <c r="F37" s="34" t="s">
        <v>117</v>
      </c>
      <c r="G37" s="35" t="s">
        <v>10</v>
      </c>
      <c r="H37" s="42">
        <v>2</v>
      </c>
      <c r="I37" s="42">
        <v>3</v>
      </c>
      <c r="J37" s="42">
        <v>3</v>
      </c>
      <c r="K37" s="42">
        <v>3</v>
      </c>
      <c r="L37" s="42">
        <v>3</v>
      </c>
      <c r="M37" s="59"/>
      <c r="N37" s="12">
        <f t="shared" si="0"/>
        <v>14</v>
      </c>
      <c r="O37" s="12">
        <v>14</v>
      </c>
    </row>
    <row r="38" spans="1:15" s="32" customFormat="1" ht="45">
      <c r="A38" s="84"/>
      <c r="B38" s="85"/>
      <c r="C38" s="50"/>
      <c r="D38" s="86"/>
      <c r="E38" s="33" t="s">
        <v>118</v>
      </c>
      <c r="F38" s="34" t="s">
        <v>119</v>
      </c>
      <c r="G38" s="35" t="s">
        <v>10</v>
      </c>
      <c r="H38" s="42">
        <v>2</v>
      </c>
      <c r="I38" s="42">
        <v>3</v>
      </c>
      <c r="J38" s="42">
        <v>3</v>
      </c>
      <c r="K38" s="42">
        <v>3</v>
      </c>
      <c r="L38" s="42">
        <v>3</v>
      </c>
      <c r="M38" s="59"/>
      <c r="N38" s="12">
        <f t="shared" si="0"/>
        <v>14</v>
      </c>
      <c r="O38" s="12">
        <v>14</v>
      </c>
    </row>
    <row r="39" spans="1:15" s="32" customFormat="1" ht="45">
      <c r="A39" s="84"/>
      <c r="B39" s="85"/>
      <c r="C39" s="50"/>
      <c r="D39" s="86"/>
      <c r="E39" s="33" t="s">
        <v>120</v>
      </c>
      <c r="F39" s="34" t="s">
        <v>121</v>
      </c>
      <c r="G39" s="35" t="s">
        <v>10</v>
      </c>
      <c r="H39" s="42">
        <v>2</v>
      </c>
      <c r="I39" s="42">
        <v>3</v>
      </c>
      <c r="J39" s="42">
        <v>3</v>
      </c>
      <c r="K39" s="42">
        <v>3</v>
      </c>
      <c r="L39" s="42">
        <v>3</v>
      </c>
      <c r="M39" s="59"/>
      <c r="N39" s="12">
        <f t="shared" si="0"/>
        <v>14</v>
      </c>
      <c r="O39" s="12">
        <v>14</v>
      </c>
    </row>
    <row r="40" spans="1:15" s="32" customFormat="1" ht="60">
      <c r="A40" s="84"/>
      <c r="B40" s="85"/>
      <c r="C40" s="50"/>
      <c r="D40" s="86"/>
      <c r="E40" s="33" t="s">
        <v>122</v>
      </c>
      <c r="F40" s="34" t="s">
        <v>123</v>
      </c>
      <c r="G40" s="35" t="s">
        <v>10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59"/>
      <c r="N40" s="12">
        <f t="shared" si="0"/>
        <v>0</v>
      </c>
      <c r="O40" s="12">
        <v>14</v>
      </c>
    </row>
    <row r="41" spans="1:15" s="32" customFormat="1" ht="45">
      <c r="A41" s="84"/>
      <c r="B41" s="85"/>
      <c r="C41" s="51"/>
      <c r="D41" s="86"/>
      <c r="E41" s="33" t="s">
        <v>124</v>
      </c>
      <c r="F41" s="34" t="s">
        <v>125</v>
      </c>
      <c r="G41" s="35" t="s">
        <v>10</v>
      </c>
      <c r="H41" s="42">
        <v>2</v>
      </c>
      <c r="I41" s="42">
        <v>3</v>
      </c>
      <c r="J41" s="42">
        <v>3</v>
      </c>
      <c r="K41" s="42">
        <v>3</v>
      </c>
      <c r="L41" s="42">
        <v>3</v>
      </c>
      <c r="M41" s="60"/>
      <c r="N41" s="12">
        <f t="shared" si="0"/>
        <v>14</v>
      </c>
      <c r="O41" s="12">
        <v>14</v>
      </c>
    </row>
    <row r="42" spans="14:16" ht="15">
      <c r="N42" s="12">
        <f>SUM(N4:N41)</f>
        <v>425</v>
      </c>
      <c r="O42" s="12">
        <f>SUM(O4:O41)</f>
        <v>490</v>
      </c>
      <c r="P42" s="48">
        <f>N42/O42</f>
        <v>0.8673469387755102</v>
      </c>
    </row>
  </sheetData>
  <sheetProtection/>
  <mergeCells count="39">
    <mergeCell ref="A32:A33"/>
    <mergeCell ref="B32:B33"/>
    <mergeCell ref="E32:E33"/>
    <mergeCell ref="A34:A41"/>
    <mergeCell ref="B34:B41"/>
    <mergeCell ref="D34:D41"/>
    <mergeCell ref="C32:C33"/>
    <mergeCell ref="C34:C41"/>
    <mergeCell ref="A28:A31"/>
    <mergeCell ref="B30:B31"/>
    <mergeCell ref="E30:E31"/>
    <mergeCell ref="C28:C31"/>
    <mergeCell ref="C22:C27"/>
    <mergeCell ref="A19:A21"/>
    <mergeCell ref="A22:A27"/>
    <mergeCell ref="A14:A18"/>
    <mergeCell ref="B14:B17"/>
    <mergeCell ref="E14:E15"/>
    <mergeCell ref="E16:E17"/>
    <mergeCell ref="A4:A11"/>
    <mergeCell ref="B24:B26"/>
    <mergeCell ref="D24:D26"/>
    <mergeCell ref="E24:E25"/>
    <mergeCell ref="M34:M41"/>
    <mergeCell ref="E7:E8"/>
    <mergeCell ref="B9:B11"/>
    <mergeCell ref="D9:D11"/>
    <mergeCell ref="E9:E11"/>
    <mergeCell ref="B1:D1"/>
    <mergeCell ref="M2:M3"/>
    <mergeCell ref="A2:G2"/>
    <mergeCell ref="A12:A13"/>
    <mergeCell ref="C12:C13"/>
    <mergeCell ref="C19:C21"/>
    <mergeCell ref="C4:C11"/>
    <mergeCell ref="D5:D6"/>
    <mergeCell ref="B7:B8"/>
    <mergeCell ref="D7:D8"/>
    <mergeCell ref="C14:C18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E21" sqref="E21"/>
    </sheetView>
  </sheetViews>
  <sheetFormatPr defaultColWidth="8.710937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710937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62" t="s">
        <v>25</v>
      </c>
      <c r="C1" s="63"/>
      <c r="D1" s="64"/>
      <c r="E1" s="11" t="s">
        <v>26</v>
      </c>
      <c r="F1" s="13" t="s">
        <v>27</v>
      </c>
      <c r="G1" s="12"/>
      <c r="H1" s="12"/>
      <c r="I1" s="12"/>
    </row>
    <row r="2" spans="1:9" ht="84" customHeight="1">
      <c r="A2" s="67" t="s">
        <v>34</v>
      </c>
      <c r="B2" s="68"/>
      <c r="C2" s="68"/>
      <c r="D2" s="68"/>
      <c r="E2" s="68"/>
      <c r="F2" s="68"/>
      <c r="G2" s="69"/>
      <c r="H2" s="9" t="s">
        <v>29</v>
      </c>
      <c r="I2" s="65" t="s">
        <v>18</v>
      </c>
    </row>
    <row r="3" spans="1:9" ht="71.25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30</v>
      </c>
      <c r="I3" s="66"/>
    </row>
    <row r="4" spans="1:9" s="5" customFormat="1" ht="60">
      <c r="A4" s="92" t="s">
        <v>35</v>
      </c>
      <c r="B4" s="18" t="s">
        <v>126</v>
      </c>
      <c r="C4" s="90" t="s">
        <v>136</v>
      </c>
      <c r="D4" s="18" t="s">
        <v>127</v>
      </c>
      <c r="E4" s="18" t="s">
        <v>126</v>
      </c>
      <c r="F4" s="7" t="s">
        <v>131</v>
      </c>
      <c r="G4" s="19" t="s">
        <v>132</v>
      </c>
      <c r="H4" s="20"/>
      <c r="I4" s="20"/>
    </row>
    <row r="5" spans="1:9" s="5" customFormat="1" ht="45">
      <c r="A5" s="93"/>
      <c r="B5" s="18" t="s">
        <v>128</v>
      </c>
      <c r="C5" s="96"/>
      <c r="D5" s="88" t="s">
        <v>129</v>
      </c>
      <c r="E5" s="18" t="s">
        <v>133</v>
      </c>
      <c r="F5" s="7" t="s">
        <v>134</v>
      </c>
      <c r="G5" s="19" t="s">
        <v>10</v>
      </c>
      <c r="H5" s="20"/>
      <c r="I5" s="20"/>
    </row>
    <row r="6" spans="1:9" s="5" customFormat="1" ht="45">
      <c r="A6" s="93"/>
      <c r="B6" s="18" t="s">
        <v>130</v>
      </c>
      <c r="C6" s="96"/>
      <c r="D6" s="89"/>
      <c r="E6" s="18" t="s">
        <v>130</v>
      </c>
      <c r="F6" s="7" t="s">
        <v>135</v>
      </c>
      <c r="G6" s="19" t="s">
        <v>10</v>
      </c>
      <c r="H6" s="20"/>
      <c r="I6" s="20"/>
    </row>
    <row r="7" spans="1:9" s="5" customFormat="1" ht="45">
      <c r="A7" s="93"/>
      <c r="B7" s="87" t="s">
        <v>36</v>
      </c>
      <c r="C7" s="96"/>
      <c r="D7" s="87" t="s">
        <v>37</v>
      </c>
      <c r="E7" s="88" t="s">
        <v>38</v>
      </c>
      <c r="F7" s="7" t="s">
        <v>39</v>
      </c>
      <c r="G7" s="19" t="s">
        <v>10</v>
      </c>
      <c r="H7" s="20"/>
      <c r="I7" s="20"/>
    </row>
    <row r="8" spans="1:9" s="5" customFormat="1" ht="45">
      <c r="A8" s="93"/>
      <c r="B8" s="87"/>
      <c r="C8" s="96"/>
      <c r="D8" s="87"/>
      <c r="E8" s="89"/>
      <c r="F8" s="7" t="s">
        <v>40</v>
      </c>
      <c r="G8" s="19" t="s">
        <v>10</v>
      </c>
      <c r="H8" s="20"/>
      <c r="I8" s="20"/>
    </row>
    <row r="9" spans="1:9" s="5" customFormat="1" ht="45">
      <c r="A9" s="93"/>
      <c r="B9" s="87" t="s">
        <v>41</v>
      </c>
      <c r="C9" s="96"/>
      <c r="D9" s="87" t="s">
        <v>42</v>
      </c>
      <c r="E9" s="88" t="s">
        <v>43</v>
      </c>
      <c r="F9" s="7" t="s">
        <v>44</v>
      </c>
      <c r="G9" s="19" t="s">
        <v>10</v>
      </c>
      <c r="H9" s="20"/>
      <c r="I9" s="20"/>
    </row>
    <row r="10" spans="1:9" s="5" customFormat="1" ht="45">
      <c r="A10" s="93"/>
      <c r="B10" s="87"/>
      <c r="C10" s="96"/>
      <c r="D10" s="87"/>
      <c r="E10" s="98"/>
      <c r="F10" s="7" t="s">
        <v>45</v>
      </c>
      <c r="G10" s="19" t="s">
        <v>10</v>
      </c>
      <c r="H10" s="20"/>
      <c r="I10" s="20"/>
    </row>
    <row r="11" spans="1:9" s="5" customFormat="1" ht="44.25" customHeight="1">
      <c r="A11" s="97"/>
      <c r="B11" s="87"/>
      <c r="C11" s="91"/>
      <c r="D11" s="87"/>
      <c r="E11" s="89"/>
      <c r="F11" s="7" t="s">
        <v>46</v>
      </c>
      <c r="G11" s="19" t="s">
        <v>10</v>
      </c>
      <c r="H11" s="20"/>
      <c r="I11" s="20"/>
    </row>
    <row r="12" spans="1:9" ht="90" customHeight="1">
      <c r="A12" s="92" t="s">
        <v>47</v>
      </c>
      <c r="B12" s="16" t="s">
        <v>48</v>
      </c>
      <c r="C12" s="94" t="s">
        <v>32</v>
      </c>
      <c r="D12" s="17" t="s">
        <v>49</v>
      </c>
      <c r="E12" s="16" t="s">
        <v>50</v>
      </c>
      <c r="F12" s="7" t="s">
        <v>51</v>
      </c>
      <c r="G12" s="10" t="s">
        <v>52</v>
      </c>
      <c r="H12" s="14"/>
      <c r="I12" s="15"/>
    </row>
    <row r="13" spans="1:9" ht="90">
      <c r="A13" s="93"/>
      <c r="B13" s="17" t="s">
        <v>53</v>
      </c>
      <c r="C13" s="94"/>
      <c r="D13" s="17" t="s">
        <v>49</v>
      </c>
      <c r="E13" s="16" t="s">
        <v>54</v>
      </c>
      <c r="F13" s="7" t="s">
        <v>55</v>
      </c>
      <c r="G13" s="10" t="s">
        <v>52</v>
      </c>
      <c r="H13" s="14"/>
      <c r="I13" s="15"/>
    </row>
    <row r="14" spans="1:9" ht="60" customHeight="1">
      <c r="A14" s="95" t="s">
        <v>56</v>
      </c>
      <c r="B14" s="90" t="s">
        <v>57</v>
      </c>
      <c r="C14" s="90" t="s">
        <v>32</v>
      </c>
      <c r="D14" s="7" t="s">
        <v>58</v>
      </c>
      <c r="E14" s="90" t="s">
        <v>59</v>
      </c>
      <c r="F14" s="7" t="s">
        <v>60</v>
      </c>
      <c r="G14" s="10" t="s">
        <v>10</v>
      </c>
      <c r="H14" s="14"/>
      <c r="I14" s="15"/>
    </row>
    <row r="15" spans="1:9" ht="60" customHeight="1">
      <c r="A15" s="95"/>
      <c r="B15" s="96"/>
      <c r="C15" s="96"/>
      <c r="D15" s="7" t="s">
        <v>61</v>
      </c>
      <c r="E15" s="91"/>
      <c r="F15" s="7" t="s">
        <v>62</v>
      </c>
      <c r="G15" s="10" t="s">
        <v>10</v>
      </c>
      <c r="H15" s="14"/>
      <c r="I15" s="15"/>
    </row>
    <row r="16" spans="1:9" ht="60">
      <c r="A16" s="95"/>
      <c r="B16" s="96"/>
      <c r="C16" s="96"/>
      <c r="D16" s="17" t="s">
        <v>58</v>
      </c>
      <c r="E16" s="90" t="s">
        <v>63</v>
      </c>
      <c r="F16" s="7" t="s">
        <v>64</v>
      </c>
      <c r="G16" s="10" t="s">
        <v>10</v>
      </c>
      <c r="H16" s="14"/>
      <c r="I16" s="15"/>
    </row>
    <row r="17" spans="1:9" ht="60" customHeight="1">
      <c r="A17" s="95"/>
      <c r="B17" s="91"/>
      <c r="C17" s="96"/>
      <c r="D17" s="17" t="s">
        <v>61</v>
      </c>
      <c r="E17" s="91"/>
      <c r="F17" s="7" t="s">
        <v>65</v>
      </c>
      <c r="G17" s="10" t="s">
        <v>10</v>
      </c>
      <c r="H17" s="14"/>
      <c r="I17" s="15"/>
    </row>
    <row r="18" spans="1:9" ht="105">
      <c r="A18" s="95"/>
      <c r="B18" s="17" t="s">
        <v>66</v>
      </c>
      <c r="C18" s="91"/>
      <c r="D18" s="17" t="s">
        <v>67</v>
      </c>
      <c r="E18" s="10" t="s">
        <v>68</v>
      </c>
      <c r="F18" s="7" t="s">
        <v>69</v>
      </c>
      <c r="G18" s="10" t="s">
        <v>10</v>
      </c>
      <c r="H18" s="14"/>
      <c r="I18" s="15"/>
    </row>
    <row r="19" spans="1:9" ht="75" customHeight="1">
      <c r="A19" s="92" t="s">
        <v>33</v>
      </c>
      <c r="B19" s="17" t="s">
        <v>70</v>
      </c>
      <c r="C19" s="90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14"/>
      <c r="I19" s="15"/>
    </row>
    <row r="20" spans="1:9" s="5" customFormat="1" ht="44.25" customHeight="1">
      <c r="A20" s="93"/>
      <c r="B20" s="21" t="s">
        <v>142</v>
      </c>
      <c r="C20" s="96"/>
      <c r="D20" s="21" t="s">
        <v>144</v>
      </c>
      <c r="E20" s="21" t="s">
        <v>146</v>
      </c>
      <c r="F20" s="7" t="s">
        <v>147</v>
      </c>
      <c r="G20" s="22" t="s">
        <v>148</v>
      </c>
      <c r="H20" s="14"/>
      <c r="I20" s="15"/>
    </row>
    <row r="21" spans="1:9" s="5" customFormat="1" ht="155.25" customHeight="1">
      <c r="A21" s="97"/>
      <c r="B21" s="21" t="s">
        <v>143</v>
      </c>
      <c r="C21" s="91"/>
      <c r="D21" s="21" t="s">
        <v>145</v>
      </c>
      <c r="E21" s="21" t="s">
        <v>149</v>
      </c>
      <c r="F21" s="7" t="s">
        <v>150</v>
      </c>
      <c r="G21" s="22" t="s">
        <v>10</v>
      </c>
      <c r="H21" s="14"/>
      <c r="I21" s="15"/>
    </row>
    <row r="22" spans="1:9" ht="45" customHeight="1">
      <c r="A22" s="95" t="s">
        <v>73</v>
      </c>
      <c r="B22" s="17" t="s">
        <v>74</v>
      </c>
      <c r="C22" s="90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14"/>
      <c r="I22" s="15"/>
    </row>
    <row r="23" spans="1:9" ht="60">
      <c r="A23" s="95"/>
      <c r="B23" s="16" t="s">
        <v>79</v>
      </c>
      <c r="C23" s="96"/>
      <c r="D23" s="17" t="s">
        <v>80</v>
      </c>
      <c r="E23" s="17" t="s">
        <v>81</v>
      </c>
      <c r="F23" s="7" t="s">
        <v>82</v>
      </c>
      <c r="G23" s="10" t="s">
        <v>78</v>
      </c>
      <c r="H23" s="14"/>
      <c r="I23" s="15"/>
    </row>
    <row r="24" spans="1:9" ht="45">
      <c r="A24" s="95"/>
      <c r="B24" s="90" t="s">
        <v>83</v>
      </c>
      <c r="C24" s="96"/>
      <c r="D24" s="90" t="s">
        <v>84</v>
      </c>
      <c r="E24" s="90" t="s">
        <v>83</v>
      </c>
      <c r="F24" s="7" t="s">
        <v>85</v>
      </c>
      <c r="G24" s="10" t="s">
        <v>86</v>
      </c>
      <c r="H24" s="14"/>
      <c r="I24" s="15"/>
    </row>
    <row r="25" spans="1:9" ht="45">
      <c r="A25" s="95"/>
      <c r="B25" s="96"/>
      <c r="C25" s="96"/>
      <c r="D25" s="96"/>
      <c r="E25" s="91"/>
      <c r="F25" s="7" t="s">
        <v>87</v>
      </c>
      <c r="G25" s="10" t="s">
        <v>88</v>
      </c>
      <c r="H25" s="14"/>
      <c r="I25" s="15"/>
    </row>
    <row r="26" spans="1:9" ht="45">
      <c r="A26" s="95"/>
      <c r="B26" s="91"/>
      <c r="C26" s="96"/>
      <c r="D26" s="91"/>
      <c r="E26" s="16" t="s">
        <v>89</v>
      </c>
      <c r="F26" s="7" t="s">
        <v>90</v>
      </c>
      <c r="G26" s="10" t="s">
        <v>86</v>
      </c>
      <c r="H26" s="14"/>
      <c r="I26" s="15"/>
    </row>
    <row r="27" spans="1:9" ht="105">
      <c r="A27" s="95"/>
      <c r="B27" s="10" t="s">
        <v>91</v>
      </c>
      <c r="C27" s="91"/>
      <c r="D27" s="17" t="s">
        <v>92</v>
      </c>
      <c r="E27" s="16" t="s">
        <v>91</v>
      </c>
      <c r="F27" s="7" t="s">
        <v>93</v>
      </c>
      <c r="G27" s="10" t="s">
        <v>10</v>
      </c>
      <c r="H27" s="14"/>
      <c r="I27" s="15"/>
    </row>
    <row r="28" spans="1:9" ht="90" customHeight="1">
      <c r="A28" s="95" t="s">
        <v>94</v>
      </c>
      <c r="B28" s="10" t="s">
        <v>95</v>
      </c>
      <c r="C28" s="90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14"/>
      <c r="I28" s="15"/>
    </row>
    <row r="29" spans="1:9" ht="105">
      <c r="A29" s="95"/>
      <c r="B29" s="10" t="s">
        <v>99</v>
      </c>
      <c r="C29" s="96"/>
      <c r="D29" s="17" t="s">
        <v>100</v>
      </c>
      <c r="E29" s="16" t="s">
        <v>99</v>
      </c>
      <c r="F29" s="7" t="s">
        <v>101</v>
      </c>
      <c r="G29" s="10" t="s">
        <v>102</v>
      </c>
      <c r="H29" s="14"/>
      <c r="I29" s="15"/>
    </row>
    <row r="30" spans="1:9" ht="45">
      <c r="A30" s="95"/>
      <c r="B30" s="90" t="s">
        <v>103</v>
      </c>
      <c r="C30" s="96"/>
      <c r="D30" s="17" t="s">
        <v>104</v>
      </c>
      <c r="E30" s="88" t="s">
        <v>105</v>
      </c>
      <c r="F30" s="7" t="s">
        <v>106</v>
      </c>
      <c r="G30" s="10" t="s">
        <v>107</v>
      </c>
      <c r="H30" s="14"/>
      <c r="I30" s="15"/>
    </row>
    <row r="31" spans="1:9" ht="45">
      <c r="A31" s="95"/>
      <c r="B31" s="91"/>
      <c r="C31" s="91"/>
      <c r="D31" s="17" t="s">
        <v>104</v>
      </c>
      <c r="E31" s="89"/>
      <c r="F31" s="7" t="s">
        <v>108</v>
      </c>
      <c r="G31" s="10" t="s">
        <v>107</v>
      </c>
      <c r="H31" s="14"/>
      <c r="I31" s="15"/>
    </row>
    <row r="32" spans="1:9" ht="45" customHeight="1">
      <c r="A32" s="95" t="s">
        <v>4</v>
      </c>
      <c r="B32" s="87"/>
      <c r="C32" s="90" t="s">
        <v>140</v>
      </c>
      <c r="D32" s="17" t="s">
        <v>8</v>
      </c>
      <c r="E32" s="88" t="s">
        <v>12</v>
      </c>
      <c r="F32" s="7" t="s">
        <v>7</v>
      </c>
      <c r="G32" s="10" t="s">
        <v>11</v>
      </c>
      <c r="H32" s="14"/>
      <c r="I32" s="15"/>
    </row>
    <row r="33" spans="1:9" ht="135">
      <c r="A33" s="95"/>
      <c r="B33" s="87"/>
      <c r="C33" s="91"/>
      <c r="D33" s="17" t="s">
        <v>9</v>
      </c>
      <c r="E33" s="89"/>
      <c r="F33" s="7" t="s">
        <v>5</v>
      </c>
      <c r="G33" s="10" t="s">
        <v>10</v>
      </c>
      <c r="H33" s="14"/>
      <c r="I33" s="15"/>
    </row>
    <row r="34" spans="1:9" ht="45">
      <c r="A34" s="95" t="s">
        <v>109</v>
      </c>
      <c r="B34" s="94"/>
      <c r="C34" s="90" t="s">
        <v>141</v>
      </c>
      <c r="D34" s="87" t="s">
        <v>110</v>
      </c>
      <c r="E34" s="17" t="s">
        <v>109</v>
      </c>
      <c r="F34" s="7" t="s">
        <v>111</v>
      </c>
      <c r="G34" s="10" t="s">
        <v>10</v>
      </c>
      <c r="H34" s="14"/>
      <c r="I34" s="15"/>
    </row>
    <row r="35" spans="1:9" ht="75">
      <c r="A35" s="95"/>
      <c r="B35" s="94"/>
      <c r="C35" s="96"/>
      <c r="D35" s="87"/>
      <c r="E35" s="17" t="s">
        <v>112</v>
      </c>
      <c r="F35" s="7" t="s">
        <v>113</v>
      </c>
      <c r="G35" s="10" t="s">
        <v>10</v>
      </c>
      <c r="H35" s="14"/>
      <c r="I35" s="15"/>
    </row>
    <row r="36" spans="1:9" ht="60">
      <c r="A36" s="95"/>
      <c r="B36" s="94"/>
      <c r="C36" s="96"/>
      <c r="D36" s="87"/>
      <c r="E36" s="17" t="s">
        <v>114</v>
      </c>
      <c r="F36" s="7" t="s">
        <v>115</v>
      </c>
      <c r="G36" s="10" t="s">
        <v>10</v>
      </c>
      <c r="H36" s="14"/>
      <c r="I36" s="15"/>
    </row>
    <row r="37" spans="1:9" ht="75">
      <c r="A37" s="95"/>
      <c r="B37" s="94"/>
      <c r="C37" s="96"/>
      <c r="D37" s="87"/>
      <c r="E37" s="17" t="s">
        <v>116</v>
      </c>
      <c r="F37" s="7" t="s">
        <v>117</v>
      </c>
      <c r="G37" s="10" t="s">
        <v>10</v>
      </c>
      <c r="H37" s="14"/>
      <c r="I37" s="15"/>
    </row>
    <row r="38" spans="1:9" ht="45">
      <c r="A38" s="95"/>
      <c r="B38" s="94"/>
      <c r="C38" s="96"/>
      <c r="D38" s="87"/>
      <c r="E38" s="17" t="s">
        <v>118</v>
      </c>
      <c r="F38" s="7" t="s">
        <v>119</v>
      </c>
      <c r="G38" s="10" t="s">
        <v>10</v>
      </c>
      <c r="H38" s="14"/>
      <c r="I38" s="15"/>
    </row>
    <row r="39" spans="1:9" ht="45">
      <c r="A39" s="95"/>
      <c r="B39" s="94"/>
      <c r="C39" s="96"/>
      <c r="D39" s="87"/>
      <c r="E39" s="17" t="s">
        <v>120</v>
      </c>
      <c r="F39" s="7" t="s">
        <v>121</v>
      </c>
      <c r="G39" s="10" t="s">
        <v>10</v>
      </c>
      <c r="H39" s="14"/>
      <c r="I39" s="15"/>
    </row>
    <row r="40" spans="1:9" ht="75">
      <c r="A40" s="95"/>
      <c r="B40" s="94"/>
      <c r="C40" s="96"/>
      <c r="D40" s="87"/>
      <c r="E40" s="17" t="s">
        <v>122</v>
      </c>
      <c r="F40" s="7" t="s">
        <v>123</v>
      </c>
      <c r="G40" s="10" t="s">
        <v>10</v>
      </c>
      <c r="H40" s="14"/>
      <c r="I40" s="15"/>
    </row>
    <row r="41" spans="1:9" ht="75">
      <c r="A41" s="95"/>
      <c r="B41" s="94"/>
      <c r="C41" s="91"/>
      <c r="D41" s="87"/>
      <c r="E41" s="17" t="s">
        <v>124</v>
      </c>
      <c r="F41" s="7" t="s">
        <v>125</v>
      </c>
      <c r="G41" s="10" t="s">
        <v>10</v>
      </c>
      <c r="H41" s="14"/>
      <c r="I41" s="15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A34:A41"/>
    <mergeCell ref="A19:A21"/>
    <mergeCell ref="C19:C21"/>
    <mergeCell ref="B34:B41"/>
    <mergeCell ref="D34:D41"/>
    <mergeCell ref="D24:D26"/>
    <mergeCell ref="A28:A31"/>
    <mergeCell ref="E32:E33"/>
    <mergeCell ref="E24:E25"/>
    <mergeCell ref="C22:C27"/>
    <mergeCell ref="C28:C31"/>
    <mergeCell ref="A22:A27"/>
    <mergeCell ref="B24:B26"/>
    <mergeCell ref="E30:E31"/>
    <mergeCell ref="C32:C33"/>
    <mergeCell ref="B30:B31"/>
    <mergeCell ref="C34:C41"/>
    <mergeCell ref="E16:E17"/>
    <mergeCell ref="A4:A11"/>
    <mergeCell ref="C4:C11"/>
    <mergeCell ref="D5:D6"/>
    <mergeCell ref="B7:B8"/>
    <mergeCell ref="E9:E11"/>
    <mergeCell ref="A32:A33"/>
    <mergeCell ref="B32:B33"/>
    <mergeCell ref="B1:D1"/>
    <mergeCell ref="A2:G2"/>
    <mergeCell ref="A12:A13"/>
    <mergeCell ref="C12:C13"/>
    <mergeCell ref="A14:A18"/>
    <mergeCell ref="B14:B17"/>
    <mergeCell ref="C14:C18"/>
    <mergeCell ref="I2:I3"/>
    <mergeCell ref="D7:D8"/>
    <mergeCell ref="E7:E8"/>
    <mergeCell ref="B9:B11"/>
    <mergeCell ref="D9:D11"/>
    <mergeCell ref="E14:E15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deidda</cp:lastModifiedBy>
  <cp:lastPrinted>2019-02-26T13:19:59Z</cp:lastPrinted>
  <dcterms:created xsi:type="dcterms:W3CDTF">2013-01-24T09:59:07Z</dcterms:created>
  <dcterms:modified xsi:type="dcterms:W3CDTF">2019-04-26T09:27:47Z</dcterms:modified>
  <cp:category/>
  <cp:version/>
  <cp:contentType/>
  <cp:contentStatus/>
</cp:coreProperties>
</file>